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Питание\24 января\"/>
    </mc:Choice>
  </mc:AlternateContent>
  <bookViews>
    <workbookView xWindow="0" yWindow="0" windowWidth="28800" windowHeight="12330"/>
  </bookViews>
  <sheets>
    <sheet name="1" sheetId="1" r:id="rId1"/>
    <sheet name="Лист1" sheetId="2" r:id="rId2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7" i="1" l="1"/>
  <c r="F4" i="1" l="1"/>
  <c r="F7" i="1" s="1"/>
  <c r="J4" i="1" l="1"/>
  <c r="I4" i="1"/>
  <c r="H4" i="1"/>
</calcChain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<sst xmlns="http://schemas.openxmlformats.org/spreadsheetml/2006/main" count="34" uniqueCount="34">
  <si>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</si>
  <si>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</si>
  <si>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</si>
  <si>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</si>
  <si>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</si>
  <si>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</si>
  <si>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</si>
  <si>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</si>
  <si>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</si>
  <si>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</si>
  <si>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</si>
  <si>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</si>
  <si>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</si>
  <si>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</si>
  <si>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</si>
  <si>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</si>
  <si>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</si>
  <si>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</si>
  <si>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</si>
  <si>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</si>
  <si>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</si>
  <si>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</si>
  <si>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</si>
  <si>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</si>
  <si>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</si>
  <si>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</si>
  <si>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</si>
  <si>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МОБУ СОШ №1 с.Бакалы</t>
  </si>
  <si>
    <r>
      <rPr>
        <sz val="12"/>
        <rFont val="Times New Roman"/>
        <family val="1"/>
        <charset val="204"/>
      </rPr>
      <t>Хлеб пшеничный витаминизированный</t>
    </r>
  </si>
  <si>
    <r>
      <rPr>
        <sz val="12"/>
        <rFont val="Times New Roman"/>
        <family val="1"/>
        <charset val="204"/>
      </rPr>
      <t>3</t>
    </r>
  </si>
  <si>
    <r>
      <rPr>
        <sz val="12"/>
        <rFont val="Times New Roman"/>
        <family val="1"/>
        <charset val="204"/>
      </rPr>
      <t>1</t>
    </r>
  </si>
  <si>
    <r>
      <rPr>
        <sz val="12"/>
        <rFont val="Times New Roman"/>
        <family val="1"/>
        <charset val="204"/>
      </rPr>
      <t>28</t>
    </r>
  </si>
  <si>
    <t>Макаронные изделия отварные с маслом и мясом птицы, припущенное в томатном соусе</t>
  </si>
  <si>
    <t xml:space="preserve">Чай с лимоном и сахаром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</si>
</sst>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6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1" fontId="1" fillId="2" borderId="17" xfId="0" applyNumberFormat="1" applyFont="1" applyFill="1" applyBorder="1" applyProtection="1">
      <protection locked="0"/>
    </xf>
    <xf numFmtId="0" fontId="1" fillId="2" borderId="18" xfId="0" applyFont="1" applyFill="1" applyBorder="1" applyAlignment="1" applyProtection="1">
      <alignment horizontal="left" vertical="top"/>
      <protection locked="0"/>
    </xf>
    <xf numFmtId="0" fontId="1" fillId="2" borderId="19" xfId="0" applyFont="1" applyFill="1" applyBorder="1" applyAlignment="1">
      <alignment horizontal="left"/>
    </xf>
    <xf numFmtId="0" fontId="1" fillId="2" borderId="18" xfId="0" applyFont="1" applyFill="1" applyBorder="1" applyAlignment="1" applyProtection="1">
      <alignment horizontal="left" vertical="top" wrapText="1"/>
      <protection locked="0"/>
    </xf>
    <xf numFmtId="0" fontId="1" fillId="2" borderId="18" xfId="0" applyFont="1" applyFill="1" applyBorder="1" applyAlignment="1" applyProtection="1">
      <alignment horizontal="center" vertical="top"/>
      <protection locked="0"/>
    </xf>
    <xf numFmtId="0" fontId="3" fillId="3" borderId="8" xfId="0" applyFont="1" applyFill="1" applyBorder="1" applyAlignment="1">
      <alignment wrapText="1"/>
    </xf>
    <xf numFmtId="0" fontId="3" fillId="3" borderId="8" xfId="0" applyFont="1" applyFill="1" applyBorder="1"/>
    <xf numFmtId="0" fontId="1" fillId="2" borderId="18" xfId="0" applyFont="1" applyFill="1" applyBorder="1" applyAlignment="1" applyProtection="1">
      <alignment horizontal="center" vertical="center"/>
      <protection locked="0"/>
    </xf>
    <xf numFmtId="0" fontId="1" fillId="2" borderId="20" xfId="0" applyFont="1" applyFill="1" applyBorder="1" applyAlignment="1">
      <alignment horizontal="center"/>
    </xf>
    <xf numFmtId="0" fontId="1" fillId="2" borderId="18" xfId="0" applyFont="1" applyFill="1" applyBorder="1" applyAlignment="1">
      <alignment horizontal="center"/>
    </xf>
    <xf numFmtId="0" fontId="1" fillId="2" borderId="18" xfId="0" applyFont="1" applyFill="1" applyBorder="1" applyAlignment="1">
      <alignment horizontal="left" vertical="top" indent="1"/>
    </xf>
    <xf numFmtId="1" fontId="1" fillId="2" borderId="7" xfId="0" applyNumberFormat="1" applyFont="1" applyFill="1" applyBorder="1" applyProtection="1">
      <protection locked="0"/>
    </xf>
    <xf numFmtId="1" fontId="1" fillId="2" borderId="9" xfId="0" applyNumberFormat="1" applyFont="1" applyFill="1" applyBorder="1" applyProtection="1">
      <protection locked="0"/>
    </xf>
    <xf numFmtId="1" fontId="1" fillId="2" borderId="11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2" fontId="1" fillId="2" borderId="6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2" fontId="1" fillId="2" borderId="17" xfId="0" applyNumberFormat="1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2" fontId="1" fillId="2" borderId="11" xfId="0" applyNumberFormat="1" applyFont="1" applyFill="1" applyBorder="1" applyProtection="1">
      <protection locked="0"/>
    </xf>
    <xf numFmtId="1" fontId="1" fillId="2" borderId="4" xfId="0" applyNumberFormat="1" applyFont="1" applyFill="1" applyBorder="1" applyAlignment="1" applyProtection="1">
      <alignment horizontal="right"/>
      <protection locked="0"/>
    </xf>
    <xf numFmtId="2" fontId="1" fillId="2" borderId="4" xfId="0" applyNumberFormat="1" applyFont="1" applyFill="1" applyBorder="1" applyProtection="1">
      <protection locked="0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0" fontId="1" fillId="2" borderId="18" xfId="0" applyFont="1" applyFill="1" applyBorder="1" applyAlignment="1">
      <alignment horizontal="left" vertical="top"/>
    </xf>
    <xf numFmtId="0" fontId="1" fillId="2" borderId="18" xfId="0" applyFont="1" applyFill="1" applyBorder="1" applyAlignment="1">
      <alignment horizontal="center" vertical="top"/>
    </xf>
    <xf numFmtId="0" fontId="1" fillId="2" borderId="18" xfId="0" applyFont="1" applyFill="1" applyBorder="1" applyAlignment="1">
      <alignment horizontal="left"/>
    </xf>
    <xf numFmtId="0" fontId="1" fillId="2" borderId="18" xfId="0" applyFont="1" applyFill="1" applyBorder="1" applyAlignment="1">
      <alignment horizontal="left" vertical="center" indent="1"/>
    </xf>
    <xf numFmtId="0" fontId="1" fillId="2" borderId="18" xfId="0" applyFont="1" applyFill="1" applyBorder="1" applyAlignment="1">
      <alignment horizontal="left" indent="1"/>
    </xf>
    <xf numFmtId="0" fontId="2" fillId="2" borderId="18" xfId="0" applyFont="1" applyFill="1" applyBorder="1" applyAlignment="1">
      <alignment horizontal="left" vertical="top" wrapText="1"/>
    </xf>
    <xf numFmtId="0" fontId="2" fillId="2" borderId="18" xfId="0" applyFont="1" applyFill="1" applyBorder="1" applyAlignment="1">
      <alignment horizontal="left" vertical="center"/>
    </xf>
    <xf numFmtId="0" fontId="1" fillId="2" borderId="1" xfId="0" applyNumberFormat="1" applyFont="1" applyFill="1" applyBorder="1" applyProtection="1">
      <protection locked="0"/>
    </xf>
    <xf numFmtId="0" fontId="4" fillId="2" borderId="2" xfId="0" applyFont="1" applyFill="1" applyBorder="1" applyAlignment="1" applyProtection="1">
      <protection locked="0"/>
    </xf>
    <xf numFmtId="0" fontId="4" fillId="2" borderId="16" xfId="0" applyFont="1" applyFill="1" applyBorder="1" applyAlignment="1" applyProtection="1">
      <protection locked="0"/>
    </xf>
    <xf numFmtId="0" fontId="4" fillId="0" borderId="3" xfId="0" applyFont="1" applyBorder="1" applyAlignment="1" applyProtection="1">
      <protection locked="0"/>
    </xf>
    <xf numFmtId="14" fontId="5" fillId="2" borderId="1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topLeftCell="B1" workbookViewId="0">
      <selection activeCell="O7" sqref="O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ht="18.75" x14ac:dyDescent="0.3">
      <c r="A1" t="s">
        <v>0</v>
      </c>
      <c r="B1" s="52" t="s">
        <v>27</v>
      </c>
      <c r="C1" s="53"/>
      <c r="D1" s="54"/>
      <c r="E1" t="s">
        <v>22</v>
      </c>
      <c r="F1" s="15"/>
      <c r="I1" t="s">
        <v>1</v>
      </c>
      <c r="J1" s="55">
        <v>44585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48" thickBot="1" x14ac:dyDescent="0.3">
      <c r="A4" s="4" t="s">
        <v>10</v>
      </c>
      <c r="B4" s="5" t="s">
        <v>11</v>
      </c>
      <c r="C4" s="6">
        <v>233.23</v>
      </c>
      <c r="D4" s="49" t="s">
        <v>32</v>
      </c>
      <c r="E4" s="18">
        <v>245</v>
      </c>
      <c r="F4" s="35">
        <f>22.84+7</f>
        <v>29.84</v>
      </c>
      <c r="G4" s="45">
        <v>462.47</v>
      </c>
      <c r="H4" s="44">
        <f>19.83+5.83</f>
        <v>25.659999999999997</v>
      </c>
      <c r="I4" s="44">
        <f>17.99+4.31</f>
        <v>22.299999999999997</v>
      </c>
      <c r="J4" s="44">
        <f>2.93+37.08</f>
        <v>40.01</v>
      </c>
    </row>
    <row r="5" spans="1:10" ht="16.5" thickBot="1" x14ac:dyDescent="0.3">
      <c r="A5" s="25"/>
      <c r="B5" s="1" t="s">
        <v>12</v>
      </c>
      <c r="C5" s="2">
        <v>686</v>
      </c>
      <c r="D5" s="50" t="s">
        <v>33</v>
      </c>
      <c r="E5" s="51">
        <v>200</v>
      </c>
      <c r="F5" s="36">
        <v>3.4</v>
      </c>
      <c r="G5" s="29">
        <v>42.28</v>
      </c>
      <c r="H5" s="46">
        <v>0.06</v>
      </c>
      <c r="I5" s="44">
        <v>0.01</v>
      </c>
      <c r="J5" s="47">
        <v>10.19</v>
      </c>
    </row>
    <row r="6" spans="1:10" ht="16.5" thickBot="1" x14ac:dyDescent="0.3">
      <c r="A6" s="7"/>
      <c r="B6" s="1" t="s">
        <v>23</v>
      </c>
      <c r="C6" s="2">
        <v>1.1000000000000001</v>
      </c>
      <c r="D6" s="46" t="s">
        <v>28</v>
      </c>
      <c r="E6" s="51">
        <v>50</v>
      </c>
      <c r="F6" s="36">
        <v>1.75</v>
      </c>
      <c r="G6" s="29">
        <v>127</v>
      </c>
      <c r="H6" s="48" t="s">
        <v>29</v>
      </c>
      <c r="I6" s="48" t="s">
        <v>30</v>
      </c>
      <c r="J6" s="48" t="s">
        <v>31</v>
      </c>
    </row>
    <row r="7" spans="1:10" ht="16.5" thickBot="1" x14ac:dyDescent="0.3">
      <c r="A7" s="8"/>
      <c r="B7" s="9"/>
      <c r="C7" s="9"/>
      <c r="D7" s="22"/>
      <c r="E7" s="19">
        <f>SUM(E4:E6)</f>
        <v>495</v>
      </c>
      <c r="F7" s="36">
        <f>SUM(F4:F6)</f>
        <v>34.99</v>
      </c>
      <c r="G7" s="28"/>
      <c r="H7" s="29"/>
      <c r="I7" s="30"/>
      <c r="J7" s="29"/>
    </row>
    <row r="8" spans="1:10" ht="15.75" x14ac:dyDescent="0.25">
      <c r="A8" s="4" t="s">
        <v>13</v>
      </c>
      <c r="B8" s="11" t="s">
        <v>20</v>
      </c>
      <c r="C8" s="6"/>
      <c r="D8" s="38"/>
      <c r="E8" s="19"/>
      <c r="F8" s="36"/>
      <c r="G8" s="18"/>
      <c r="H8" s="18"/>
      <c r="I8" s="18"/>
      <c r="J8" s="31"/>
    </row>
    <row r="9" spans="1:10" ht="15.75" x14ac:dyDescent="0.25">
      <c r="A9" s="7"/>
      <c r="B9" s="2"/>
      <c r="C9" s="2"/>
      <c r="D9" s="17"/>
      <c r="E9" s="19"/>
      <c r="F9" s="36"/>
      <c r="G9" s="19"/>
      <c r="H9" s="19"/>
      <c r="I9" s="19"/>
      <c r="J9" s="32"/>
    </row>
    <row r="10" spans="1:10" ht="16.5" thickBot="1" x14ac:dyDescent="0.3">
      <c r="A10" s="8"/>
      <c r="B10" s="9"/>
      <c r="C10" s="9"/>
      <c r="D10" s="39"/>
      <c r="E10" s="33"/>
      <c r="F10" s="40"/>
      <c r="G10" s="33"/>
      <c r="H10" s="33"/>
      <c r="I10" s="33"/>
      <c r="J10" s="34"/>
    </row>
    <row r="11" spans="1:10" ht="16.5" thickBot="1" x14ac:dyDescent="0.3">
      <c r="A11" s="7" t="s">
        <v>14</v>
      </c>
      <c r="B11" s="10" t="s">
        <v>15</v>
      </c>
      <c r="C11" s="3"/>
      <c r="D11" s="21"/>
      <c r="E11" s="41"/>
      <c r="F11" s="42"/>
      <c r="G11" s="24"/>
      <c r="H11" s="27"/>
      <c r="I11" s="27"/>
      <c r="J11" s="27"/>
    </row>
    <row r="12" spans="1:10" ht="16.5" thickBot="1" x14ac:dyDescent="0.3">
      <c r="A12" s="26"/>
      <c r="B12" s="1" t="s">
        <v>16</v>
      </c>
      <c r="C12" s="2"/>
      <c r="D12" s="23"/>
      <c r="E12" s="43"/>
      <c r="F12" s="36"/>
      <c r="G12" s="24"/>
      <c r="H12" s="24"/>
      <c r="I12" s="24"/>
      <c r="J12" s="24"/>
    </row>
    <row r="13" spans="1:10" ht="16.5" thickBot="1" x14ac:dyDescent="0.3">
      <c r="A13" s="7"/>
      <c r="B13" s="1" t="s">
        <v>17</v>
      </c>
      <c r="C13" s="2"/>
      <c r="D13" s="21"/>
      <c r="E13" s="43"/>
      <c r="F13" s="36"/>
      <c r="G13" s="24"/>
      <c r="H13" s="27"/>
      <c r="I13" s="24"/>
      <c r="J13" s="27"/>
    </row>
    <row r="14" spans="1:10" ht="15.75" x14ac:dyDescent="0.25">
      <c r="A14" s="7"/>
      <c r="B14" s="1" t="s">
        <v>18</v>
      </c>
      <c r="C14" s="2"/>
      <c r="D14" s="17"/>
      <c r="E14" s="19"/>
      <c r="F14" s="36"/>
      <c r="G14" s="19"/>
      <c r="H14" s="19"/>
      <c r="I14" s="19"/>
      <c r="J14" s="32"/>
    </row>
    <row r="15" spans="1:10" ht="16.5" thickBot="1" x14ac:dyDescent="0.3">
      <c r="A15" s="7"/>
      <c r="B15" s="1" t="s">
        <v>19</v>
      </c>
      <c r="C15" s="2"/>
      <c r="D15" s="17"/>
      <c r="E15" s="19"/>
      <c r="F15" s="36"/>
      <c r="G15" s="19"/>
      <c r="H15" s="19"/>
      <c r="I15" s="19"/>
      <c r="J15" s="32"/>
    </row>
    <row r="16" spans="1:10" ht="16.5" thickBot="1" x14ac:dyDescent="0.3">
      <c r="A16" s="7"/>
      <c r="B16" s="1" t="s">
        <v>24</v>
      </c>
      <c r="C16" s="2"/>
      <c r="D16" s="21"/>
      <c r="E16" s="19"/>
      <c r="F16" s="36"/>
      <c r="G16" s="24"/>
      <c r="H16" s="24"/>
      <c r="I16" s="27"/>
      <c r="J16" s="27"/>
    </row>
    <row r="17" spans="1:10" ht="16.5" thickBot="1" x14ac:dyDescent="0.3">
      <c r="A17" s="7"/>
      <c r="B17" s="1" t="s">
        <v>21</v>
      </c>
      <c r="C17" s="2"/>
      <c r="D17" s="17"/>
      <c r="E17" s="19"/>
      <c r="F17" s="36"/>
      <c r="G17" s="19"/>
      <c r="H17" s="19"/>
      <c r="I17" s="19"/>
      <c r="J17" s="32"/>
    </row>
    <row r="18" spans="1:10" ht="16.5" thickBot="1" x14ac:dyDescent="0.3">
      <c r="A18" s="7"/>
      <c r="B18" s="16"/>
      <c r="C18" s="16"/>
      <c r="D18" s="21"/>
      <c r="E18" s="20"/>
      <c r="F18" s="37"/>
      <c r="G18" s="27"/>
      <c r="H18" s="20"/>
      <c r="I18" s="20"/>
      <c r="J18" s="24"/>
    </row>
    <row r="19" spans="1:10" ht="16.5" thickBot="1" x14ac:dyDescent="0.3">
      <c r="A19" s="8"/>
      <c r="B19" s="9"/>
      <c r="C19" s="9"/>
      <c r="D19" s="39"/>
      <c r="E19" s="33"/>
      <c r="F19" s="40"/>
      <c r="G19" s="33"/>
      <c r="H19" s="33"/>
      <c r="I19" s="33"/>
      <c r="J19" s="3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2022-01-24T04:16:53Z</dcterms:modified>
</cp:coreProperties>
</file>